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688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<sst xmlns="http://schemas.openxmlformats.org/spreadsheetml/2006/main" count="1624" uniqueCount="473">
  <si>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</si>
  <si>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</si>
  <si>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</si>
  <si>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</si>
  <si>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</si>
  <si>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</si>
  <si>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</si>
  <si>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</si>
  <si>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</si>
  <si>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</si>
  <si>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</si>
  <si>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</si>
  <si>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</si>
  <si>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</si>
  <si>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</si>
  <si>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</si>
  <si>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</si>
  <si>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</si>
  <si>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</si>
  <si>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</si>
  <si>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</si>
  <si>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</si>
  <si>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</si>
  <si>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</si>
  <si>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</si>
  <si>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</si>
  <si>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</si>
  <si>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</si>
  <si>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</si>
  <si>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</si>
  <si>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</si>
  <si>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</si>
  <si>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</si>
  <si>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</si>
  <si>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</si>
  <si>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</si>
  <si>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</si>
  <si>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</si>
  <si>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</si>
  <si>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</si>
  <si>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</si>
  <si>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</si>
  <si>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</si>
  <si>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</si>
  <si>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</si>
  <si>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</si>
  <si>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</si>
  <si>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</si>
  <si>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</si>
  <si>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</si>
  <si>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</si>
  <si>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</si>
  <si>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</si>
  <si>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</si>
  <si>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</si>
  <si>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</si>
  <si>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</si>
  <si>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</si>
  <si>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</si>
  <si>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</si>
  <si>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</si>
  <si>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</si>
  <si>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</si>
  <si>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</si>
  <si>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</si>
  <si>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</si>
  <si>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</si>
  <si>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</si>
  <si>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</si>
  <si>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</si>
  <si>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</si>
  <si>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</si>
  <si>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</si>
  <si>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</si>
  <si>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</si>
  <si>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</si>
  <si>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</si>
  <si>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</si>
  <si>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</si>
  <si>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</si>
  <si>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</si>
  <si>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</si>
  <si>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</si>
  <si>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</si>
  <si>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</si>
  <si>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</si>
  <si>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</si>
  <si>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</si>
  <si>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</si>
  <si>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</si>
  <si>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</si>
  <si>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</si>
  <si>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</si>
  <si>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</si>
  <si>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</si>
  <si>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</si>
  <si>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</si>
  <si>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</si>
  <si>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</si>
  <si>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</si>
  <si>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</si>
  <si>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</si>
  <si>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</si>
  <si>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</si>
  <si>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</si>
  <si>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</si>
  <si>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</si>
  <si>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</si>
  <si>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</si>
  <si>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</si>
  <si>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</si>
  <si>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</si>
  <si>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</si>
  <si>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</si>
  <si>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</si>
  <si>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</si>
  <si>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</si>
  <si>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</si>
  <si>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</si>
  <si>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</si>
  <si>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</si>
  <si>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</si>
  <si>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</si>
  <si>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</si>
  <si>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</si>
  <si>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</si>
  <si>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</si>
  <si>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</si>
  <si>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</si>
  <si>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</si>
  <si>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</si>
  <si>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</si>
  <si>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</si>
  <si>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</si>
  <si>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</si>
  <si>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</si>
  <si>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</si>
  <si>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</si>
  <si>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</si>
  <si>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</si>
  <si>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</si>
  <si>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</si>
  <si>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</si>
  <si>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</si>
  <si>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</si>
  <si>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</si>
  <si>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</si>
  <si>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</si>
  <si>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</si>
  <si>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</si>
  <si>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</si>
  <si>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</si>
  <si>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</si>
  <si>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</si>
  <si>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</si>
  <si>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</si>
  <si>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</si>
  <si>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</si>
  <si>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</si>
  <si>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</si>
  <si>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</si>
  <si>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</si>
  <si>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</si>
  <si>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</si>
  <si>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</si>
  <si>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</si>
  <si>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</si>
  <si>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</si>
  <si>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</si>
  <si>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</si>
  <si>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</si>
  <si>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</si>
  <si>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</si>
  <si>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</si>
  <si>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</si>
  <si>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</si>
  <si>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</si>
  <si>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</si>
  <si>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</si>
  <si>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</si>
  <si>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</si>
  <si>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</si>
  <si>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</si>
  <si>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</si>
  <si>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</si>
  <si>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</si>
  <si>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</si>
  <si>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</si>
  <si>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</si>
  <si>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</si>
  <si>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</si>
  <si>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</si>
  <si>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</si>
  <si>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</si>
  <si>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</si>
  <si>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</si>
  <si>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</si>
  <si>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</si>
  <si>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</si>
  <si>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</si>
  <si>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</si>
  <si>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</si>
  <si>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</si>
  <si>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</si>
  <si>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</si>
  <si>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</si>
  <si>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</si>
  <si>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</si>
  <si>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</si>
  <si>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</si>
  <si>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</si>
  <si>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</si>
  <si>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</si>
  <si>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</si>
  <si>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</si>
  <si>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</si>
  <si>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</si>
  <si>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</si>
  <si>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</si>
  <si>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</si>
  <si>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</si>
  <si>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</si>
  <si>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</si>
  <si>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</si>
  <si>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</si>
  <si>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</si>
  <si>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</si>
  <si>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</si>
  <si>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</si>
  <si>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</si>
  <si>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</si>
  <si>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</si>
  <si>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</si>
  <si>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</si>
  <si>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</si>
  <si>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</si>
  <si>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</si>
  <si>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</si>
  <si>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</si>
  <si>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</si>
  <si>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</si>
  <si>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</si>
  <si>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</si>
  <si>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</si>
  <si>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</si>
  <si>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</si>
  <si>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</si>
  <si>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</si>
  <si>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</si>
  <si>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</si>
  <si>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</si>
  <si>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</si>
  <si>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</si>
  <si>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</si>
  <si>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</si>
  <si>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</si>
  <si>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</si>
  <si>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</si>
  <si>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</si>
  <si>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</si>
  <si>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</si>
  <si>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</si>
  <si>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</si>
  <si>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</si>
  <si>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</si>
  <si>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</si>
  <si>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</si>
  <si>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</si>
  <si>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</si>
  <si>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</si>
  <si>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</si>
  <si>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</si>
  <si>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</si>
  <si>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</si>
  <si>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</si>
  <si>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</si>
  <si>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</si>
  <si>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</si>
  <si>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</si>
  <si>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</si>
  <si>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</si>
  <si>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</si>
  <si>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</si>
  <si>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</si>
  <si>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</si>
  <si>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</si>
  <si>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</si>
  <si>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</si>
  <si>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</si>
  <si>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</si>
  <si>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</si>
  <si>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</si>
  <si>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</si>
  <si>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</si>
  <si>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</si>
  <si>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</si>
  <si>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</si>
  <si>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</si>
  <si>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</si>
  <si>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</si>
  <si>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</si>
  <si>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</si>
  <si>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</si>
  <si>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</si>
  <si>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</si>
  <si>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</si>
  <si>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</si>
  <si>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</si>
  <si>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</si>
  <si>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</si>
  <si>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</si>
  <si>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</si>
  <si>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</si>
  <si>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</si>
  <si>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</si>
  <si>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</si>
  <si>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</si>
  <si>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</si>
  <si>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</si>
  <si>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</si>
  <si>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</si>
  <si>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</si>
  <si>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</si>
  <si>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</si>
  <si>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</si>
  <si>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</si>
  <si>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</si>
  <si>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</si>
  <si>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</si>
  <si>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</si>
  <si>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</si>
  <si>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</si>
  <si>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</si>
  <si>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</si>
  <si>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</si>
  <si>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</si>
  <si>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</si>
  <si>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</si>
  <si>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</si>
  <si>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</si>
  <si>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</si>
  <si>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</si>
  <si>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</si>
  <si>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</si>
  <si>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</si>
  <si>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</si>
  <si>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</si>
  <si>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</si>
  <si>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</si>
  <si>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</si>
  <si>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</si>
  <si>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</si>
  <si>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</si>
  <si>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</si>
  <si>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</si>
  <si>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</si>
  <si>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</si>
  <si>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</si>
  <si>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</si>
  <si>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</si>
  <si>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</si>
  <si>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</si>
  <si>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</si>
  <si>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</si>
  <si>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</si>
  <si>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</si>
  <si>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</si>
  <si>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</si>
  <si>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</si>
  <si>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</si>
  <si>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</si>
  <si>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</si>
  <si>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</si>
  <si>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</si>
  <si>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</si>
  <si>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</si>
  <si>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</si>
  <si>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</si>
  <si>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</si>
  <si>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</si>
  <si>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</si>
  <si>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</si>
  <si>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</si>
  <si>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</si>
  <si>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</si>
  <si>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</si>
  <si>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</si>
  <si>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</si>
  <si>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</si>
  <si>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</si>
  <si>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</si>
  <si>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</si>
  <si>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</si>
  <si>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</si>
  <si>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9H324</t>
  </si>
  <si>
    <t>Flask Handling Area and AETP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</si>
  <si>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</si>
  <si>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</si>
  <si>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</si>
  <si>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</si>
  <si>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Waste which has been deferred from Initial Decommissioning Works and procedures in the areas covered by this waste stream.</t>
  </si>
  <si>
    <t>Hard trash and redundant equipment.  No large items are expected.</t>
  </si>
  <si>
    <t>Waste has been deferred from IDW Waste stream 9H912 to RDC. Reactor Dismantling &amp; Site Clearance is assumed to commence in 2060 and last 20 years. The volumes and radioactivity have been calculated for 45 years after reactor shutdown, i.e. 2060.</t>
  </si>
  <si>
    <t>Neutral</t>
  </si>
  <si>
    <t>The waste contains metals, including aluminium and steel, various plastics, paper and wood. Metal (21% vol), plastic (5% vol), paper/cloth (43% vol), soft organics (14% vol), concrete (7% vol), wood (2% vol) and misc(6%).</t>
  </si>
  <si>
    <t>~ 4.0</t>
  </si>
  <si>
    <t>Nickel and chromium will be present in stainless steel.</t>
  </si>
  <si>
    <t>~ 16.0</t>
  </si>
  <si>
    <t>&lt; 1.0</t>
  </si>
  <si>
    <t xml:space="preserve"> 0</t>
  </si>
  <si>
    <t>= 0</t>
  </si>
  <si>
    <t>P</t>
  </si>
  <si>
    <t>present in stainless steel.</t>
  </si>
  <si>
    <t>chromium will be present in stainless steel. No "other" metals expected.</t>
  </si>
  <si>
    <t>= 45.0</t>
  </si>
  <si>
    <t>= 43.0</t>
  </si>
  <si>
    <t>= 2.0</t>
  </si>
  <si>
    <t>= 5.0</t>
  </si>
  <si>
    <t>PVC and neoprene.</t>
  </si>
  <si>
    <t>NE</t>
  </si>
  <si>
    <t>~ 14.0</t>
  </si>
  <si>
    <t>~ 0</t>
  </si>
  <si>
    <t>~ 7.0</t>
  </si>
  <si>
    <t>TR</t>
  </si>
  <si>
    <t>Metal thickness will be variable from about 1 mm up to about 30 mm.</t>
  </si>
  <si>
    <t>Yes</t>
  </si>
  <si>
    <t>= 65.0</t>
  </si>
  <si>
    <t>= 20.0</t>
  </si>
  <si>
    <t>= 15.0</t>
  </si>
  <si>
    <t>1.4.2060 - 31.3.2079</t>
  </si>
  <si>
    <t xml:space="preserve"> 77.9</t>
  </si>
  <si>
    <t>0.80</t>
  </si>
  <si>
    <t>1.20</t>
  </si>
  <si>
    <t>2060</t>
  </si>
  <si>
    <t>The chemical form of tritium has not been determined.</t>
  </si>
  <si>
    <t>The chemical form of carbon 14 has not been determined.</t>
  </si>
  <si>
    <t>Chemical form of chlorine 36 has not been determined.</t>
  </si>
  <si>
    <t>The selenium content is insignificant.</t>
  </si>
  <si>
    <t>The technetium content is insignificant.</t>
  </si>
  <si>
    <t>Radium isotope content is expected to be insignificant.</t>
  </si>
  <si>
    <t>The thorium content is insignificant.</t>
  </si>
  <si>
    <t>Chemical form of uranium isotopes has not been determined but may be uranium oxides.</t>
  </si>
  <si>
    <t>The neptunium content is insignificant.</t>
  </si>
  <si>
    <t>Chemical form of plutonium isotopes has not been determined but may be plutonium oxides.</t>
  </si>
  <si>
    <t>Density is based on the typical weight of a 200 litre drum.</t>
  </si>
  <si>
    <t>Contamination by activation products and fission products.
The activities quoted are those at 45 years after reactor shutdown, i.e. in 2060. There may be some contamination by Cs137.</t>
  </si>
  <si>
    <t>Activity estimates are as shown in the radionuclide table.</t>
  </si>
  <si>
    <t>~</t>
  </si>
  <si>
    <t>0.40</t>
  </si>
  <si>
    <t>17 04 05, 20 01 01, 17 02 03</t>
  </si>
  <si>
    <t>1.21E-07</t>
  </si>
  <si>
    <t>C</t>
  </si>
  <si>
    <t>1</t>
  </si>
  <si>
    <t>8</t>
  </si>
  <si>
    <t>6.05E-09</t>
  </si>
  <si>
    <t>6.29E-08</t>
  </si>
  <si>
    <t>1.96E-09</t>
  </si>
  <si>
    <t>2</t>
  </si>
  <si>
    <t>7.74E-09</t>
  </si>
  <si>
    <t>5.34E-08</t>
  </si>
  <si>
    <t>2.88E-09</t>
  </si>
  <si>
    <t>5.41E-09</t>
  </si>
  <si>
    <t>2.95E-07</t>
  </si>
  <si>
    <t>1.30E-09</t>
  </si>
  <si>
    <t>1.45E-09</t>
  </si>
  <si>
    <t>1.09E-08</t>
  </si>
  <si>
    <t>2.05E-08</t>
  </si>
  <si>
    <t>2.63E-08</t>
  </si>
  <si>
    <t>9.65E-08</t>
  </si>
  <si>
    <t>8.64E-08</t>
  </si>
  <si>
    <t>Wylfa</t>
  </si>
  <si>
    <t>77.9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</si>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</sst>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429</v>
      </c>
      <c r="E15" s="254"/>
      <c r="F15" s="254"/>
      <c r="G15" s="254"/>
      <c r="H15" s="255"/>
      <c r="I15" s="251" t="s">
        <v>430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447</v>
      </c>
      <c r="E130" s="202" t="s">
        <v>448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411</v>
      </c>
      <c r="K152" s="234" t="s">
        <v>412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411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417</v>
      </c>
      <c r="K164" s="234" t="s">
        <v>418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420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423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423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423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423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423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423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423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423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423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423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 t="s">
        <v>426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 t="s">
        <v>427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428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428</v>
      </c>
      <c r="N359" s="211"/>
      <c r="O359" s="282"/>
      <c r="P359" s="211"/>
      <c r="Q359" s="154" t="s">
        <v>433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426</v>
      </c>
      <c r="N362" s="211"/>
      <c r="O362" s="282"/>
      <c r="P362" s="211"/>
      <c r="Q362" s="154" t="s">
        <v>433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427</v>
      </c>
      <c r="N363" s="211"/>
      <c r="O363" s="282"/>
      <c r="P363" s="211"/>
      <c r="Q363" s="154" t="s">
        <v>433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449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9H324</v>
      </c>
      <c r="G3" s="376"/>
      <c r="H3" s="376"/>
      <c r="I3" s="376"/>
      <c r="J3" s="376"/>
      <c r="K3" s="377"/>
      <c r="L3" s="384" t="str">
        <f>DataSheet!F2</f>
        <v>Flask Handling Area and AETP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450</v>
      </c>
      <c r="L9" s="157" t="s">
        <v>451</v>
      </c>
      <c r="M9" s="157" t="s">
        <v>451</v>
      </c>
      <c r="N9" s="157" t="s">
        <v>452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453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453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454</v>
      </c>
      <c r="L11" s="159" t="s">
        <v>451</v>
      </c>
      <c r="M11" s="159" t="s">
        <v>451</v>
      </c>
      <c r="N11" s="160" t="s">
        <v>452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453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453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453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455</v>
      </c>
      <c r="L14" s="159" t="s">
        <v>451</v>
      </c>
      <c r="M14" s="159" t="s">
        <v>451</v>
      </c>
      <c r="N14" s="160" t="s">
        <v>452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453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453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453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453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453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453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453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453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453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453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453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451</v>
      </c>
      <c r="M22" s="159" t="s">
        <v>451</v>
      </c>
      <c r="N22" s="160" t="s">
        <v>457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453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453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453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451</v>
      </c>
      <c r="M24" s="159" t="s">
        <v>451</v>
      </c>
      <c r="N24" s="160" t="s">
        <v>452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453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453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453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453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453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453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453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459</v>
      </c>
      <c r="L30" s="159" t="s">
        <v>451</v>
      </c>
      <c r="M30" s="159" t="s">
        <v>451</v>
      </c>
      <c r="N30" s="160" t="s">
        <v>452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453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453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453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453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460</v>
      </c>
      <c r="L35" s="159" t="s">
        <v>451</v>
      </c>
      <c r="M35" s="159" t="s">
        <v>451</v>
      </c>
      <c r="N35" s="160" t="s">
        <v>457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453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453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453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453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453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461</v>
      </c>
      <c r="L41" s="159" t="s">
        <v>451</v>
      </c>
      <c r="M41" s="159" t="s">
        <v>451</v>
      </c>
      <c r="N41" s="160" t="s">
        <v>457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453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453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465</v>
      </c>
      <c r="Z46" s="159" t="s">
        <v>451</v>
      </c>
      <c r="AA46" s="159" t="s">
        <v>451</v>
      </c>
      <c r="AB46" s="160" t="s">
        <v>457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466</v>
      </c>
      <c r="Z47" s="159" t="s">
        <v>451</v>
      </c>
      <c r="AA47" s="159" t="s">
        <v>451</v>
      </c>
      <c r="AB47" s="160" t="s">
        <v>457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467</v>
      </c>
      <c r="Z48" s="159" t="s">
        <v>451</v>
      </c>
      <c r="AA48" s="159" t="s">
        <v>451</v>
      </c>
      <c r="AB48" s="160" t="s">
        <v>457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453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468</v>
      </c>
      <c r="Z49" s="159" t="s">
        <v>451</v>
      </c>
      <c r="AA49" s="159" t="s">
        <v>451</v>
      </c>
      <c r="AB49" s="160" t="s">
        <v>457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453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453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469</v>
      </c>
      <c r="Z51" s="159" t="s">
        <v>451</v>
      </c>
      <c r="AA51" s="159" t="s">
        <v>451</v>
      </c>
      <c r="AB51" s="160" t="s">
        <v>457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453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462</v>
      </c>
      <c r="L56" s="159" t="s">
        <v>451</v>
      </c>
      <c r="M56" s="159" t="s">
        <v>451</v>
      </c>
      <c r="N56" s="160" t="s">
        <v>457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453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453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453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453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453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453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453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453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453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453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453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453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463</v>
      </c>
      <c r="L65" s="159" t="s">
        <v>451</v>
      </c>
      <c r="M65" s="159" t="s">
        <v>451</v>
      </c>
      <c r="N65" s="160" t="s">
        <v>457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464</v>
      </c>
      <c r="L66" s="159" t="s">
        <v>451</v>
      </c>
      <c r="M66" s="159" t="s">
        <v>451</v>
      </c>
      <c r="N66" s="160" t="s">
        <v>457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472</v>
      </c>
      <c r="W66" s="104"/>
      <c r="X66" s="103"/>
      <c r="Y66" s="143">
        <v>1.4410235460000001E-7</v>
      </c>
      <c r="Z66" s="103"/>
      <c r="AA66" s="103"/>
      <c r="AB66" s="103" t="s">
        <v>472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472</v>
      </c>
      <c r="W67" s="113"/>
      <c r="X67" s="114"/>
      <c r="Y67" s="144">
        <v>6.5558764539999986E-7</v>
      </c>
      <c r="Z67" s="112"/>
      <c r="AA67" s="112"/>
      <c r="AB67" s="112" t="s">
        <v>472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54EF3C9-C1EC-4AB8-BC20-6072B023CB47}"/>
</file>

<file path=customXml/itemProps3.xml><?xml version="1.0" encoding="utf-8"?>
<ds:datastoreItem xmlns:ds="http://schemas.openxmlformats.org/officeDocument/2006/customXml" ds:itemID="{3BA49BCF-29C3-4934-9C37-D70B605AD536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99b6d761-97b1-4179-a9e2-24fd6efa6665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a8368817-e27a-44ad-9b2a-94d83decd20e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2026-04-15T07:36:27Z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822200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