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<sst xmlns="http://schemas.openxmlformats.org/spreadsheetml/2006/main" count="1612" uniqueCount="456">
  <si>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</si>
  <si>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</si>
  <si>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</si>
  <si>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</si>
  <si>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</si>
  <si>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</si>
  <si>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</si>
  <si>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</si>
  <si>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</si>
  <si>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</si>
  <si>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</si>
  <si>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</si>
  <si>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</si>
  <si>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</si>
  <si>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</si>
  <si>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</si>
  <si>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</si>
  <si>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</si>
  <si>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</si>
  <si>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</si>
  <si>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</si>
  <si>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</si>
  <si>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</si>
  <si>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</si>
  <si>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</si>
  <si>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</si>
  <si>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</si>
  <si>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</si>
  <si>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</si>
  <si>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</si>
  <si>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</si>
  <si>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</si>
  <si>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</si>
  <si>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</si>
  <si>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</si>
  <si>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</si>
  <si>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</si>
  <si>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</si>
  <si>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</si>
  <si>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</si>
  <si>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</si>
  <si>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</si>
  <si>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</si>
  <si>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</si>
  <si>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</si>
  <si>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</si>
  <si>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</si>
  <si>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</si>
  <si>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</si>
  <si>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</si>
  <si>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</si>
  <si>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</si>
  <si>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</si>
  <si>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</si>
  <si>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</si>
  <si>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</si>
  <si>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</si>
  <si>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</si>
  <si>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</si>
  <si>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</si>
  <si>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</si>
  <si>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</si>
  <si>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</si>
  <si>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</si>
  <si>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</si>
  <si>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</si>
  <si>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</si>
  <si>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</si>
  <si>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</si>
  <si>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</si>
  <si>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</si>
  <si>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</si>
  <si>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</si>
  <si>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</si>
  <si>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</si>
  <si>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</si>
  <si>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</si>
  <si>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</si>
  <si>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</si>
  <si>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</si>
  <si>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</si>
  <si>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</si>
  <si>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</si>
  <si>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</si>
  <si>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</si>
  <si>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</si>
  <si>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</si>
  <si>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</si>
  <si>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</si>
  <si>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</si>
  <si>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</si>
  <si>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</si>
  <si>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</si>
  <si>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</si>
  <si>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</si>
  <si>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</si>
  <si>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</si>
  <si>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</si>
  <si>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</si>
  <si>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</si>
  <si>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</si>
  <si>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</si>
  <si>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</si>
  <si>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</si>
  <si>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</si>
  <si>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</si>
  <si>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</si>
  <si>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</si>
  <si>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</si>
  <si>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</si>
  <si>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</si>
  <si>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</si>
  <si>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</si>
  <si>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</si>
  <si>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</si>
  <si>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</si>
  <si>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</si>
  <si>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</si>
  <si>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</si>
  <si>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</si>
  <si>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</si>
  <si>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</si>
  <si>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</si>
  <si>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</si>
  <si>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</si>
  <si>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</si>
  <si>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</si>
  <si>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</si>
  <si>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</si>
  <si>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</si>
  <si>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</si>
  <si>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</si>
  <si>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</si>
  <si>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</si>
  <si>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</si>
  <si>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</si>
  <si>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</si>
  <si>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</si>
  <si>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</si>
  <si>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</si>
  <si>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</si>
  <si>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</si>
  <si>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</si>
  <si>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</si>
  <si>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</si>
  <si>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</si>
  <si>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</si>
  <si>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</si>
  <si>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</si>
  <si>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</si>
  <si>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</si>
  <si>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</si>
  <si>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</si>
  <si>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</si>
  <si>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</si>
  <si>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</si>
  <si>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</si>
  <si>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</si>
  <si>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</si>
  <si>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</si>
  <si>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</si>
  <si>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</si>
  <si>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</si>
  <si>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</si>
  <si>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</si>
  <si>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</si>
  <si>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</si>
  <si>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</si>
  <si>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</si>
  <si>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</si>
  <si>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</si>
  <si>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</si>
  <si>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</si>
  <si>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</si>
  <si>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</si>
  <si>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</si>
  <si>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</si>
  <si>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</si>
  <si>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</si>
  <si>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</si>
  <si>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</si>
  <si>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</si>
  <si>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</si>
  <si>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</si>
  <si>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</si>
  <si>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</si>
  <si>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</si>
  <si>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</si>
  <si>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</si>
  <si>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</si>
  <si>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</si>
  <si>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</si>
  <si>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</si>
  <si>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</si>
  <si>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</si>
  <si>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</si>
  <si>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</si>
  <si>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</si>
  <si>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</si>
  <si>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</si>
  <si>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</si>
  <si>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</si>
  <si>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</si>
  <si>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</si>
  <si>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</si>
  <si>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</si>
  <si>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</si>
  <si>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</si>
  <si>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</si>
  <si>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</si>
  <si>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</si>
  <si>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</si>
  <si>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</si>
  <si>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</si>
  <si>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</si>
  <si>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</si>
  <si>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</si>
  <si>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</si>
  <si>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</si>
  <si>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</si>
  <si>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</si>
  <si>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</si>
  <si>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</si>
  <si>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</si>
  <si>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</si>
  <si>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</si>
  <si>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</si>
  <si>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</si>
  <si>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</si>
  <si>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</si>
  <si>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</si>
  <si>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</si>
  <si>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</si>
  <si>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</si>
  <si>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</si>
  <si>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</si>
  <si>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</si>
  <si>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</si>
  <si>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</si>
  <si>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</si>
  <si>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</si>
  <si>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</si>
  <si>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</si>
  <si>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</si>
  <si>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</si>
  <si>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</si>
  <si>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</si>
  <si>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</si>
  <si>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</si>
  <si>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</si>
  <si>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</si>
  <si>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</si>
  <si>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</si>
  <si>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</si>
  <si>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</si>
  <si>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</si>
  <si>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</si>
  <si>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</si>
  <si>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</si>
  <si>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</si>
  <si>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</si>
  <si>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</si>
  <si>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</si>
  <si>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</si>
  <si>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</si>
  <si>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</si>
  <si>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</si>
  <si>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</si>
  <si>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</si>
  <si>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</si>
  <si>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</si>
  <si>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</si>
  <si>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</si>
  <si>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</si>
  <si>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</si>
  <si>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</si>
  <si>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</si>
  <si>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</si>
  <si>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</si>
  <si>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</si>
  <si>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</si>
  <si>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</si>
  <si>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</si>
  <si>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</si>
  <si>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</si>
  <si>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</si>
  <si>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</si>
  <si>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</si>
  <si>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</si>
  <si>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</si>
  <si>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</si>
  <si>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</si>
  <si>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</si>
  <si>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</si>
  <si>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</si>
  <si>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</si>
  <si>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</si>
  <si>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</si>
  <si>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</si>
  <si>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</si>
  <si>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</si>
  <si>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</si>
  <si>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</si>
  <si>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</si>
  <si>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</si>
  <si>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</si>
  <si>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</si>
  <si>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</si>
  <si>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</si>
  <si>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</si>
  <si>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</si>
  <si>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</si>
  <si>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</si>
  <si>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</si>
  <si>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</si>
  <si>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</si>
  <si>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</si>
  <si>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</si>
  <si>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</si>
  <si>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</si>
  <si>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</si>
  <si>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</si>
  <si>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</si>
  <si>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</si>
  <si>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</si>
  <si>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</si>
  <si>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</si>
  <si>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</si>
  <si>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</si>
  <si>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</si>
  <si>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</si>
  <si>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</si>
  <si>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</si>
  <si>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</si>
  <si>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</si>
  <si>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</si>
  <si>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</si>
  <si>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</si>
  <si>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</si>
  <si>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</si>
  <si>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</si>
  <si>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</si>
  <si>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</si>
  <si>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</si>
  <si>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</si>
  <si>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</si>
  <si>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</si>
  <si>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</si>
  <si>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</si>
  <si>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</si>
  <si>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</si>
  <si>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</si>
  <si>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</si>
  <si>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</si>
  <si>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</si>
  <si>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</si>
  <si>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</si>
  <si>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</si>
  <si>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</si>
  <si>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</si>
  <si>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</si>
  <si>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</si>
  <si>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</si>
  <si>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</si>
  <si>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</si>
  <si>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</si>
  <si>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</si>
  <si>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</si>
  <si>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</si>
  <si>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</si>
  <si>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</si>
  <si>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</si>
  <si>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</si>
  <si>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</si>
  <si>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</si>
  <si>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</si>
  <si>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</si>
  <si>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</si>
  <si>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</si>
  <si>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</si>
  <si>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</si>
  <si>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</si>
  <si>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</si>
  <si>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</si>
  <si>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</si>
  <si>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</si>
  <si>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</si>
  <si>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</si>
  <si>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</si>
  <si>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</si>
  <si>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</si>
  <si>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</si>
  <si>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</si>
  <si>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</si>
  <si>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9H325</t>
  </si>
  <si>
    <t>Auxiliary Gas Systems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</si>
  <si>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</si>
  <si>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</si>
  <si>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</si>
  <si>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</si>
  <si>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Waste which has been deferred from Initial Decommissioning Works and procedures in the areas covered by this waste stream.</t>
  </si>
  <si>
    <t>Metal, plastic, paper and cloth.  No large items are expected.</t>
  </si>
  <si>
    <t>Waste which has been deferred from IDW stream 9H914 to RDC. Reactor Dismantling &amp; Site Clearance is assumed to commence in 2060 and last for 20 years. The volumes and radioactivity have been calculated for 45 years after reactor shutdown, i.e. 2060.</t>
  </si>
  <si>
    <t>Neutral</t>
  </si>
  <si>
    <t>The waste comprises metal and plastic. Metal waste (96% wt) and plastic (4%).</t>
  </si>
  <si>
    <t>= 5.0</t>
  </si>
  <si>
    <t>Chromium and nickel will be present in stainless steel.</t>
  </si>
  <si>
    <t>~ 91.0</t>
  </si>
  <si>
    <t>= 0</t>
  </si>
  <si>
    <t xml:space="preserve"> 0</t>
  </si>
  <si>
    <t>TR</t>
  </si>
  <si>
    <t>P</t>
  </si>
  <si>
    <t>Chromium will be present in stainless steel.</t>
  </si>
  <si>
    <t>Nickel will be present in stainless steel. There are no "other" metals.</t>
  </si>
  <si>
    <t>~ 4.0</t>
  </si>
  <si>
    <t>&lt; 0</t>
  </si>
  <si>
    <t>Metal thicknesses will be variable from about 1 mm up to about several mm.  30% of the waste is steel drums with a typical wall thickness of 1-2 mm.</t>
  </si>
  <si>
    <t>Off-site</t>
  </si>
  <si>
    <t>= 96.0</t>
  </si>
  <si>
    <t>= 4.0</t>
  </si>
  <si>
    <t>1.4.2060 - 31.3.2079</t>
  </si>
  <si>
    <t xml:space="preserve"> 41.1</t>
  </si>
  <si>
    <t>0.80</t>
  </si>
  <si>
    <t>1.20</t>
  </si>
  <si>
    <t>1/2 Height IP-2 Disposal/Re-usable ISO (TC01/TC02)</t>
  </si>
  <si>
    <t xml:space="preserve"> 4.0</t>
  </si>
  <si>
    <t xml:space="preserve"> 10.0</t>
  </si>
  <si>
    <t>18.3</t>
  </si>
  <si>
    <t>1</t>
  </si>
  <si>
    <t>2060</t>
  </si>
  <si>
    <t>The chemical form of tritium has not been determined.</t>
  </si>
  <si>
    <t>The chemical form of carbon 14 has not been determined.</t>
  </si>
  <si>
    <t>The majority of chlorine 36 is expected to be in the form of ammonium chloride.</t>
  </si>
  <si>
    <t>The selenium content is insignificant.</t>
  </si>
  <si>
    <t>The technetium content is insignificant.</t>
  </si>
  <si>
    <t>Radium isotope content is expected to be insignificant.</t>
  </si>
  <si>
    <t>The thorium content is insignificant.</t>
  </si>
  <si>
    <t>The uranium isotope content is insignificant.</t>
  </si>
  <si>
    <t>The neptunium content is insignificant.</t>
  </si>
  <si>
    <t>Chemical form of plutonium isotopes may be plutonium oxides.</t>
  </si>
  <si>
    <t>Density is based on the typical weight of a 200 litre drum.</t>
  </si>
  <si>
    <t>Contamination by activation products and fission products.
The activities quoted are those at 45 years after reactor shutdown, i.e. in 2060. There may be some contamination by Cs137.</t>
  </si>
  <si>
    <t>Activity estimates are as shown in the radionuclide table.</t>
  </si>
  <si>
    <t>The specific activities have been estimated from the equivalent operational waste stream and decayed to RDC.</t>
  </si>
  <si>
    <t>=</t>
  </si>
  <si>
    <t>0.30</t>
  </si>
  <si>
    <t>5.46E-06</t>
  </si>
  <si>
    <t>C</t>
  </si>
  <si>
    <t>2</t>
  </si>
  <si>
    <t>8</t>
  </si>
  <si>
    <t>1.01E-07</t>
  </si>
  <si>
    <t>3.72E-05</t>
  </si>
  <si>
    <t>1.47E-09</t>
  </si>
  <si>
    <t>Wylfa</t>
  </si>
  <si>
    <t>41.1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</si>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</sst>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421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406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411</v>
      </c>
      <c r="K152" s="234" t="s">
        <v>412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417</v>
      </c>
      <c r="N289" s="211"/>
      <c r="O289" s="282" t="s">
        <v>418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419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419</v>
      </c>
      <c r="N358" s="211"/>
      <c r="O358" s="282"/>
      <c r="P358" s="211"/>
      <c r="Q358" s="154" t="s">
        <v>429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418</v>
      </c>
      <c r="N363" s="211"/>
      <c r="O363" s="282"/>
      <c r="P363" s="211"/>
      <c r="Q363" s="154" t="s">
        <v>429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9H325</v>
      </c>
      <c r="G3" s="376"/>
      <c r="H3" s="376"/>
      <c r="I3" s="376"/>
      <c r="J3" s="376"/>
      <c r="K3" s="377"/>
      <c r="L3" s="384" t="str">
        <f>DataSheet!F2</f>
        <v>Auxiliary Gas Systems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448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451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449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452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449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455</v>
      </c>
      <c r="W66" s="104"/>
      <c r="X66" s="103"/>
      <c r="Y66" s="143">
        <v>0</v>
      </c>
      <c r="Z66" s="103"/>
      <c r="AA66" s="103"/>
      <c r="AB66" s="103" t="s">
        <v>455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455</v>
      </c>
      <c r="W67" s="113"/>
      <c r="X67" s="114"/>
      <c r="Y67" s="144">
        <v>4.2762470000000007E-5</v>
      </c>
      <c r="Z67" s="112"/>
      <c r="AA67" s="112"/>
      <c r="AB67" s="112" t="s">
        <v>455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0914B4E-3970-4673-9C96-4827C9632D70}"/>
</file>

<file path=customXml/itemProps4.xml><?xml version="1.0" encoding="utf-8"?>
<ds:datastoreItem xmlns:ds="http://schemas.openxmlformats.org/officeDocument/2006/customXml" ds:itemID="{59563927-D1EC-416E-87E3-798A4C703D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474e4c7a-993c-45ac-b4d0-edb8f2d3a749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064da7cb-c5f0-4adb-b173-fac5c85ed589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2026-04-15T09:49:35Z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822300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