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<sst xmlns="http://schemas.openxmlformats.org/spreadsheetml/2006/main" count="1598" uniqueCount="454">
  <si>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</si>
  <si>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</si>
  <si>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</si>
  <si>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</si>
  <si>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</si>
  <si>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</si>
  <si>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</si>
  <si>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</si>
  <si>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</si>
  <si>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</si>
  <si>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</si>
  <si>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</si>
  <si>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</si>
  <si>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</si>
  <si>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</si>
  <si>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</si>
  <si>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</si>
  <si>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</si>
  <si>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</si>
  <si>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</si>
  <si>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</si>
  <si>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</si>
  <si>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</si>
  <si>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</si>
  <si>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</si>
  <si>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</si>
  <si>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</si>
  <si>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</si>
  <si>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</si>
  <si>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</si>
  <si>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</si>
  <si>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</si>
  <si>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</si>
  <si>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</si>
  <si>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</si>
  <si>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</si>
  <si>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</si>
  <si>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</si>
  <si>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</si>
  <si>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</si>
  <si>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</si>
  <si>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</si>
  <si>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</si>
  <si>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</si>
  <si>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</si>
  <si>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</si>
  <si>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</si>
  <si>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</si>
  <si>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</si>
  <si>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</si>
  <si>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</si>
  <si>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</si>
  <si>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</si>
  <si>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</si>
  <si>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</si>
  <si>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</si>
  <si>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</si>
  <si>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</si>
  <si>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</si>
  <si>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</si>
  <si>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</si>
  <si>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</si>
  <si>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</si>
  <si>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</si>
  <si>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</si>
  <si>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</si>
  <si>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</si>
  <si>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</si>
  <si>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</si>
  <si>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</si>
  <si>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</si>
  <si>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</si>
  <si>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</si>
  <si>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</si>
  <si>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</si>
  <si>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</si>
  <si>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</si>
  <si>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</si>
  <si>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</si>
  <si>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</si>
  <si>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</si>
  <si>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</si>
  <si>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</si>
  <si>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</si>
  <si>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</si>
  <si>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</si>
  <si>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</si>
  <si>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</si>
  <si>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</si>
  <si>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</si>
  <si>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</si>
  <si>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</si>
  <si>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</si>
  <si>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</si>
  <si>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</si>
  <si>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</si>
  <si>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</si>
  <si>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</si>
  <si>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</si>
  <si>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</si>
  <si>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</si>
  <si>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</si>
  <si>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</si>
  <si>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</si>
  <si>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</si>
  <si>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</si>
  <si>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</si>
  <si>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</si>
  <si>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</si>
  <si>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</si>
  <si>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</si>
  <si>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</si>
  <si>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</si>
  <si>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</si>
  <si>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</si>
  <si>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</si>
  <si>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</si>
  <si>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</si>
  <si>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</si>
  <si>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</si>
  <si>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</si>
  <si>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</si>
  <si>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</si>
  <si>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</si>
  <si>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</si>
  <si>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</si>
  <si>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</si>
  <si>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</si>
  <si>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</si>
  <si>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</si>
  <si>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</si>
  <si>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</si>
  <si>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</si>
  <si>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</si>
  <si>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</si>
  <si>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</si>
  <si>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</si>
  <si>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</si>
  <si>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</si>
  <si>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</si>
  <si>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</si>
  <si>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</si>
  <si>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</si>
  <si>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</si>
  <si>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</si>
  <si>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</si>
  <si>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</si>
  <si>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</si>
  <si>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</si>
  <si>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</si>
  <si>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</si>
  <si>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</si>
  <si>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</si>
  <si>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</si>
  <si>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</si>
  <si>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</si>
  <si>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</si>
  <si>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</si>
  <si>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</si>
  <si>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</si>
  <si>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</si>
  <si>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</si>
  <si>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</si>
  <si>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</si>
  <si>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</si>
  <si>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</si>
  <si>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</si>
  <si>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</si>
  <si>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</si>
  <si>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</si>
  <si>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</si>
  <si>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</si>
  <si>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</si>
  <si>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</si>
  <si>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</si>
  <si>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</si>
  <si>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</si>
  <si>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</si>
  <si>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</si>
  <si>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</si>
  <si>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</si>
  <si>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</si>
  <si>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</si>
  <si>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</si>
  <si>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</si>
  <si>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</si>
  <si>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</si>
  <si>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</si>
  <si>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</si>
  <si>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</si>
  <si>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</si>
  <si>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</si>
  <si>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</si>
  <si>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</si>
  <si>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</si>
  <si>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</si>
  <si>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</si>
  <si>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</si>
  <si>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</si>
  <si>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</si>
  <si>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</si>
  <si>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</si>
  <si>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</si>
  <si>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</si>
  <si>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</si>
  <si>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</si>
  <si>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</si>
  <si>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</si>
  <si>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</si>
  <si>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</si>
  <si>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</si>
  <si>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</si>
  <si>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</si>
  <si>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</si>
  <si>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</si>
  <si>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</si>
  <si>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</si>
  <si>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</si>
  <si>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</si>
  <si>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</si>
  <si>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</si>
  <si>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</si>
  <si>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</si>
  <si>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</si>
  <si>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</si>
  <si>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</si>
  <si>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</si>
  <si>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</si>
  <si>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</si>
  <si>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</si>
  <si>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</si>
  <si>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</si>
  <si>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</si>
  <si>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</si>
  <si>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</si>
  <si>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</si>
  <si>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</si>
  <si>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</si>
  <si>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</si>
  <si>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</si>
  <si>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</si>
  <si>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</si>
  <si>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</si>
  <si>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</si>
  <si>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</si>
  <si>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</si>
  <si>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</si>
  <si>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</si>
  <si>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</si>
  <si>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</si>
  <si>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</si>
  <si>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</si>
  <si>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</si>
  <si>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</si>
  <si>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</si>
  <si>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</si>
  <si>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</si>
  <si>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</si>
  <si>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</si>
  <si>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</si>
  <si>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</si>
  <si>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</si>
  <si>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</si>
  <si>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</si>
  <si>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</si>
  <si>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</si>
  <si>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</si>
  <si>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</si>
  <si>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</si>
  <si>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</si>
  <si>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</si>
  <si>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</si>
  <si>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</si>
  <si>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</si>
  <si>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</si>
  <si>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</si>
  <si>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</si>
  <si>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</si>
  <si>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</si>
  <si>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</si>
  <si>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</si>
  <si>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</si>
  <si>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</si>
  <si>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</si>
  <si>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</si>
  <si>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</si>
  <si>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</si>
  <si>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</si>
  <si>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</si>
  <si>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</si>
  <si>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</si>
  <si>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</si>
  <si>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</si>
  <si>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</si>
  <si>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</si>
  <si>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</si>
  <si>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</si>
  <si>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</si>
  <si>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</si>
  <si>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</si>
  <si>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</si>
  <si>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</si>
  <si>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</si>
  <si>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</si>
  <si>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</si>
  <si>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</si>
  <si>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</si>
  <si>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</si>
  <si>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</si>
  <si>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</si>
  <si>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</si>
  <si>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</si>
  <si>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</si>
  <si>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</si>
  <si>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</si>
  <si>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</si>
  <si>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</si>
  <si>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</si>
  <si>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</si>
  <si>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</si>
  <si>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</si>
  <si>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</si>
  <si>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</si>
  <si>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</si>
  <si>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</si>
  <si>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</si>
  <si>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</si>
  <si>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</si>
  <si>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</si>
  <si>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</si>
  <si>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</si>
  <si>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</si>
  <si>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</si>
  <si>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</si>
  <si>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</si>
  <si>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</si>
  <si>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</si>
  <si>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</si>
  <si>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</si>
  <si>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</si>
  <si>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</si>
  <si>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</si>
  <si>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</si>
  <si>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</si>
  <si>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</si>
  <si>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</si>
  <si>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</si>
  <si>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</si>
  <si>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</si>
  <si>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</si>
  <si>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</si>
  <si>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</si>
  <si>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</si>
  <si>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</si>
  <si>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</si>
  <si>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</si>
  <si>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</si>
  <si>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</si>
  <si>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</si>
  <si>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</si>
  <si>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</si>
  <si>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</si>
  <si>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</si>
  <si>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</si>
  <si>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</si>
  <si>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</si>
  <si>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</si>
  <si>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</si>
  <si>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</si>
  <si>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</si>
  <si>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</si>
  <si>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</si>
  <si>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</si>
  <si>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</si>
  <si>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</si>
  <si>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</si>
  <si>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</si>
  <si>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</si>
  <si>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</si>
  <si>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</si>
  <si>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</si>
  <si>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</si>
  <si>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</si>
  <si>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</si>
  <si>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</si>
  <si>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</si>
  <si>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</si>
  <si>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</si>
  <si>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</si>
  <si>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</si>
  <si>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</si>
  <si>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</si>
  <si>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</si>
  <si>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</si>
  <si>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9R10</t>
  </si>
  <si>
    <t>ILW Ion Exchange Material</t>
  </si>
  <si>
    <t>Nuclear Decommissioning Authority</t>
  </si>
  <si>
    <t>Nuclear Restoration Services Ltd (NRS)</t>
  </si>
  <si>
    <t>ILW</t>
  </si>
  <si>
    <t>Spent ion exchange materials arising from the treatment of pond water.</t>
  </si>
  <si>
    <t>The waste is a mixture of Duolite C3, IRN150 and AW500 ion exchange materials. Composition appropriate to proprietary ion exchange materials, most of which are organic in nature.  There are no large items which may require special handling.</t>
  </si>
  <si>
    <t>The volumes quoted are raw waste volumes.</t>
  </si>
  <si>
    <t>Alkali</t>
  </si>
  <si>
    <t>Organic ion exchange materials constitute ~90%, inorganic ion exchange materials ~9 % and cloth bags &lt;1%.</t>
  </si>
  <si>
    <t>TR</t>
  </si>
  <si>
    <t>Not fully assessed but only trace quantities anticipated, if any.</t>
  </si>
  <si>
    <t>&lt; 1.0</t>
  </si>
  <si>
    <t>= 0</t>
  </si>
  <si>
    <t>~ 90.0</t>
  </si>
  <si>
    <t>NE</t>
  </si>
  <si>
    <t>~ 9.0</t>
  </si>
  <si>
    <t xml:space="preserve"> 0</t>
  </si>
  <si>
    <t>No sheet or bulk metal present in this waste stream.</t>
  </si>
  <si>
    <t>Yes</t>
  </si>
  <si>
    <t>= 0.7</t>
  </si>
  <si>
    <t>0.80</t>
  </si>
  <si>
    <t>1.20</t>
  </si>
  <si>
    <t>Tritium content is expected to be insignificant.</t>
  </si>
  <si>
    <t>Carbon 14 content is expected to be insignificant.</t>
  </si>
  <si>
    <t>The chemical form of chlorine 36 has not been determined.</t>
  </si>
  <si>
    <t>The selenium content is insignificant.</t>
  </si>
  <si>
    <t>The technetium content is insignificant.</t>
  </si>
  <si>
    <t>Radium isotope content is expected to be insignificant.</t>
  </si>
  <si>
    <t>The thorium content is insignificant.</t>
  </si>
  <si>
    <t>Uranium isotope content is expected to be insignificant.</t>
  </si>
  <si>
    <t>The neptunium content is insignificant.</t>
  </si>
  <si>
    <t>Plutonium isotope content is expected to be insignificant.</t>
  </si>
  <si>
    <t>The bulk density is estimated to be 1.1 t/m3.</t>
  </si>
  <si>
    <t>To be co-packaged with 9R02, 9R13, 9R17, 9R19, 9R101, 9R112, 9R118. Packages are assigned to 9R02 &amp; 9R101.</t>
  </si>
  <si>
    <t>Contamination by activation and fission products will be the main source of activity.</t>
  </si>
  <si>
    <t>The values are indicative of the activities that might be expected. Specific activity is a function of operating history.</t>
  </si>
  <si>
    <t>The arisings activities have been normalised and the stocks activities have been derived from measurements of the packages.</t>
  </si>
  <si>
    <t>=</t>
  </si>
  <si>
    <t>1.1</t>
  </si>
  <si>
    <t>8</t>
  </si>
  <si>
    <t>2.19E-05</t>
  </si>
  <si>
    <t>C</t>
  </si>
  <si>
    <t>2</t>
  </si>
  <si>
    <t>1.39E-03</t>
  </si>
  <si>
    <t>4.54E-07</t>
  </si>
  <si>
    <t>2.83E-03</t>
  </si>
  <si>
    <t>1.12E-05</t>
  </si>
  <si>
    <t>1.19E-06</t>
  </si>
  <si>
    <t>8.89E-07</t>
  </si>
  <si>
    <t>9.00E-07</t>
  </si>
  <si>
    <t>2.00E-06</t>
  </si>
  <si>
    <t>9.74E-05</t>
  </si>
  <si>
    <t>1.02E-05</t>
  </si>
  <si>
    <t>4.95E-09</t>
  </si>
  <si>
    <t>2.25E-07</t>
  </si>
  <si>
    <t>Berkeley</t>
  </si>
  <si>
    <t>0.0</t>
  </si>
  <si>
    <t>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</si>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</sst>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9R10</v>
      </c>
      <c r="G3" s="376"/>
      <c r="H3" s="376"/>
      <c r="I3" s="376"/>
      <c r="J3" s="376"/>
      <c r="K3" s="377"/>
      <c r="L3" s="384" t="str">
        <f>DataSheet!F2</f>
        <v>ILW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434</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434</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434</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435</v>
      </c>
      <c r="F21" s="157" t="s">
        <v>436</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436</v>
      </c>
      <c r="G22" s="157" t="s">
        <v>436</v>
      </c>
      <c r="H22" s="157" t="s">
        <v>437</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434</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434</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434</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434</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c r="T35" s="159" t="s">
        <v>40</v>
      </c>
      <c r="U35" s="159" t="s">
        <v>40</v>
      </c>
      <c r="V35" s="160" t="s">
        <v>434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c r="T37" s="159" t="s">
        <v>40</v>
      </c>
      <c r="U37" s="159" t="s">
        <v>40</v>
      </c>
      <c r="V37" s="160" t="s">
        <v>434</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434</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c r="T40" s="159" t="s">
        <v>40</v>
      </c>
      <c r="U40" s="159" t="s">
        <v>40</v>
      </c>
      <c r="V40" s="160" t="s">
        <v>434</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434</v>
      </c>
      <c r="I41" s="95"/>
      <c r="J41" s="159" t="s">
        <v>40</v>
      </c>
      <c r="K41" s="159"/>
      <c r="L41" s="159" t="s">
        <v>40</v>
      </c>
      <c r="M41" s="159" t="s">
        <v>40</v>
      </c>
      <c r="N41" s="160"/>
      <c r="O41" s="34"/>
      <c r="P41" s="96"/>
      <c r="Q41" s="87" t="s">
        <v>313</v>
      </c>
      <c r="R41" s="166" t="s">
        <v>40</v>
      </c>
      <c r="S41" s="159"/>
      <c r="T41" s="159" t="s">
        <v>40</v>
      </c>
      <c r="U41" s="159" t="s">
        <v>40</v>
      </c>
      <c r="V41" s="160" t="s">
        <v>434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c r="T42" s="159" t="s">
        <v>40</v>
      </c>
      <c r="U42" s="159" t="s">
        <v>40</v>
      </c>
      <c r="V42" s="160" t="s">
        <v>434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c r="T43" s="159" t="s">
        <v>40</v>
      </c>
      <c r="U43" s="159" t="s">
        <v>40</v>
      </c>
      <c r="V43" s="160" t="s">
        <v>434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c r="T44" s="159" t="s">
        <v>40</v>
      </c>
      <c r="U44" s="159" t="s">
        <v>40</v>
      </c>
      <c r="V44" s="160" t="s">
        <v>434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443</v>
      </c>
      <c r="T46" s="159" t="s">
        <v>436</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444</v>
      </c>
      <c r="T47" s="159" t="s">
        <v>436</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434</v>
      </c>
      <c r="I48" s="95"/>
      <c r="J48" s="159" t="s">
        <v>40</v>
      </c>
      <c r="K48" s="159"/>
      <c r="L48" s="159" t="s">
        <v>40</v>
      </c>
      <c r="M48" s="159" t="s">
        <v>40</v>
      </c>
      <c r="N48" s="160"/>
      <c r="O48" s="34"/>
      <c r="P48" s="96"/>
      <c r="Q48" s="87" t="s">
        <v>327</v>
      </c>
      <c r="R48" s="166" t="s">
        <v>40</v>
      </c>
      <c r="S48" s="159" t="s">
        <v>445</v>
      </c>
      <c r="T48" s="159" t="s">
        <v>436</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446</v>
      </c>
      <c r="T49" s="159" t="s">
        <v>436</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434</v>
      </c>
      <c r="I50" s="95"/>
      <c r="J50" s="159" t="s">
        <v>40</v>
      </c>
      <c r="K50" s="159"/>
      <c r="L50" s="159" t="s">
        <v>40</v>
      </c>
      <c r="M50" s="159" t="s">
        <v>40</v>
      </c>
      <c r="N50" s="160"/>
      <c r="O50" s="34"/>
      <c r="P50" s="96"/>
      <c r="Q50" s="87" t="s">
        <v>331</v>
      </c>
      <c r="R50" s="166" t="s">
        <v>40</v>
      </c>
      <c r="S50" s="159"/>
      <c r="T50" s="159" t="s">
        <v>40</v>
      </c>
      <c r="U50" s="159" t="s">
        <v>40</v>
      </c>
      <c r="V50" s="160" t="s">
        <v>434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447</v>
      </c>
      <c r="T51" s="159" t="s">
        <v>436</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c r="T52" s="159" t="s">
        <v>40</v>
      </c>
      <c r="U52" s="159" t="s">
        <v>40</v>
      </c>
      <c r="V52" s="160" t="s">
        <v>434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434</v>
      </c>
      <c r="I53" s="95"/>
      <c r="J53" s="159" t="s">
        <v>40</v>
      </c>
      <c r="K53" s="159"/>
      <c r="L53" s="159" t="s">
        <v>40</v>
      </c>
      <c r="M53" s="159" t="s">
        <v>40</v>
      </c>
      <c r="N53" s="160"/>
      <c r="O53" s="34"/>
      <c r="P53" s="96"/>
      <c r="Q53" s="87" t="s">
        <v>337</v>
      </c>
      <c r="R53" s="166" t="s">
        <v>40</v>
      </c>
      <c r="S53" s="159"/>
      <c r="T53" s="159" t="s">
        <v>40</v>
      </c>
      <c r="U53" s="159" t="s">
        <v>40</v>
      </c>
      <c r="V53" s="160" t="s">
        <v>434</v>
      </c>
      <c r="W53" s="95"/>
      <c r="X53" s="159" t="s">
        <v>40</v>
      </c>
      <c r="Y53" s="159"/>
      <c r="Z53" s="159" t="s">
        <v>40</v>
      </c>
      <c r="AA53" s="159" t="s">
        <v>40</v>
      </c>
      <c r="AB53" s="160"/>
      <c r="AC53" s="98"/>
      <c r="AD53" s="28"/>
    </row>
    <row r="54" spans="1:30" x14ac:dyDescent="0.2">
      <c r="A54" s="31"/>
      <c r="B54" s="93"/>
      <c r="C54" s="87" t="s">
        <v>338</v>
      </c>
      <c r="D54" s="157" t="s">
        <v>40</v>
      </c>
      <c r="E54" s="158" t="s">
        <v>439</v>
      </c>
      <c r="F54" s="157" t="s">
        <v>436</v>
      </c>
      <c r="G54" s="157" t="s">
        <v>436</v>
      </c>
      <c r="H54" s="157" t="s">
        <v>437</v>
      </c>
      <c r="I54" s="95"/>
      <c r="J54" s="159" t="s">
        <v>40</v>
      </c>
      <c r="K54" s="159"/>
      <c r="L54" s="159" t="s">
        <v>40</v>
      </c>
      <c r="M54" s="159" t="s">
        <v>40</v>
      </c>
      <c r="N54" s="160"/>
      <c r="O54" s="34"/>
      <c r="P54" s="96"/>
      <c r="Q54" s="87" t="s">
        <v>339</v>
      </c>
      <c r="R54" s="166" t="s">
        <v>40</v>
      </c>
      <c r="S54" s="159"/>
      <c r="T54" s="159" t="s">
        <v>40</v>
      </c>
      <c r="U54" s="159" t="s">
        <v>40</v>
      </c>
      <c r="V54" s="160" t="s">
        <v>434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434</v>
      </c>
      <c r="I55" s="95"/>
      <c r="J55" s="159" t="s">
        <v>40</v>
      </c>
      <c r="K55" s="159"/>
      <c r="L55" s="159" t="s">
        <v>40</v>
      </c>
      <c r="M55" s="159" t="s">
        <v>40</v>
      </c>
      <c r="N55" s="160"/>
      <c r="O55" s="34"/>
      <c r="P55" s="96"/>
      <c r="Q55" s="87" t="s">
        <v>341</v>
      </c>
      <c r="R55" s="166" t="s">
        <v>40</v>
      </c>
      <c r="S55" s="159" t="s">
        <v>448</v>
      </c>
      <c r="T55" s="159" t="s">
        <v>436</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440</v>
      </c>
      <c r="F56" s="157" t="s">
        <v>436</v>
      </c>
      <c r="G56" s="157" t="s">
        <v>436</v>
      </c>
      <c r="H56" s="157" t="s">
        <v>437</v>
      </c>
      <c r="I56" s="95"/>
      <c r="J56" s="159" t="s">
        <v>40</v>
      </c>
      <c r="K56" s="159"/>
      <c r="L56" s="159" t="s">
        <v>40</v>
      </c>
      <c r="M56" s="159" t="s">
        <v>40</v>
      </c>
      <c r="N56" s="160"/>
      <c r="O56" s="34"/>
      <c r="P56" s="96"/>
      <c r="Q56" s="87" t="s">
        <v>343</v>
      </c>
      <c r="R56" s="166" t="s">
        <v>40</v>
      </c>
      <c r="S56" s="159" t="s">
        <v>449</v>
      </c>
      <c r="T56" s="159" t="s">
        <v>436</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t="s">
        <v>441</v>
      </c>
      <c r="F57" s="157" t="s">
        <v>436</v>
      </c>
      <c r="G57" s="157" t="s">
        <v>436</v>
      </c>
      <c r="H57" s="157" t="s">
        <v>437</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434</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434</v>
      </c>
      <c r="I66" s="95"/>
      <c r="J66" s="159" t="s">
        <v>40</v>
      </c>
      <c r="K66" s="159"/>
      <c r="L66" s="159" t="s">
        <v>40</v>
      </c>
      <c r="M66" s="159" t="s">
        <v>40</v>
      </c>
      <c r="N66" s="160"/>
      <c r="O66" s="34"/>
      <c r="P66" s="96"/>
      <c r="Q66" s="102" t="s">
        <v>361</v>
      </c>
      <c r="R66" s="141"/>
      <c r="S66" s="143">
        <v>1.4228906262600004E-5</v>
      </c>
      <c r="T66" s="103"/>
      <c r="U66" s="103"/>
      <c r="V66" s="103" t="s">
        <v>453</v>
      </c>
      <c r="W66" s="104"/>
      <c r="X66" s="103"/>
      <c r="Y66" s="143">
        <v>0</v>
      </c>
      <c r="Z66" s="103"/>
      <c r="AA66" s="103"/>
      <c r="AB66" s="103" t="s">
        <v>453</v>
      </c>
      <c r="AC66" s="105"/>
      <c r="AD66" s="35"/>
      <c r="AE66" s="36"/>
    </row>
    <row r="67" spans="1:32" ht="12" x14ac:dyDescent="0.25">
      <c r="A67" s="31"/>
      <c r="B67" s="106"/>
      <c r="C67" s="107" t="s">
        <v>362</v>
      </c>
      <c r="D67" s="161" t="s">
        <v>40</v>
      </c>
      <c r="E67" s="162" t="s">
        <v>442</v>
      </c>
      <c r="F67" s="163" t="s">
        <v>436</v>
      </c>
      <c r="G67" s="163" t="s">
        <v>436</v>
      </c>
      <c r="H67" s="163" t="s">
        <v>437</v>
      </c>
      <c r="I67" s="108"/>
      <c r="J67" s="164" t="s">
        <v>40</v>
      </c>
      <c r="K67" s="164"/>
      <c r="L67" s="164" t="s">
        <v>40</v>
      </c>
      <c r="M67" s="164" t="s">
        <v>40</v>
      </c>
      <c r="N67" s="165"/>
      <c r="O67" s="109"/>
      <c r="P67" s="110"/>
      <c r="Q67" s="111" t="s">
        <v>363</v>
      </c>
      <c r="R67" s="142"/>
      <c r="S67" s="144">
        <v>4.3550723387374007E-3</v>
      </c>
      <c r="T67" s="112"/>
      <c r="U67" s="112"/>
      <c r="V67" s="112" t="s">
        <v>453</v>
      </c>
      <c r="W67" s="113"/>
      <c r="X67" s="114"/>
      <c r="Y67" s="144">
        <v>0</v>
      </c>
      <c r="Z67" s="112"/>
      <c r="AA67" s="112"/>
      <c r="AB67" s="112" t="s">
        <v>453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9B59F6-A967-4E23-AD97-81F0D252E81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ed79ef56-23e2-49a6-a795-1787203d2285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2e9155df-5802-4b37-9f84-4653c2b6c915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2026-04-14T14:37:05Z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