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<sst xmlns="http://schemas.openxmlformats.org/spreadsheetml/2006/main" count="1621" uniqueCount="473">
  <si>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</si>
  <si>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</si>
  <si>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</si>
  <si>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</si>
  <si>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</si>
  <si>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</si>
  <si>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</si>
  <si>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</si>
  <si>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</si>
  <si>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</si>
  <si>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</si>
  <si>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</si>
  <si>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</si>
  <si>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</si>
  <si>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</si>
  <si>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</si>
  <si>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</si>
  <si>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</si>
  <si>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</si>
  <si>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</si>
  <si>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</si>
  <si>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</si>
  <si>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</si>
  <si>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</si>
  <si>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</si>
  <si>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</si>
  <si>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</si>
  <si>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</si>
  <si>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</si>
  <si>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</si>
  <si>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</si>
  <si>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</si>
  <si>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</si>
  <si>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</si>
  <si>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</si>
  <si>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</si>
  <si>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</si>
  <si>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</si>
  <si>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</si>
  <si>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</si>
  <si>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</si>
  <si>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</si>
  <si>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</si>
  <si>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</si>
  <si>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</si>
  <si>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</si>
  <si>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</si>
  <si>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</si>
  <si>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</si>
  <si>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</si>
  <si>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</si>
  <si>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</si>
  <si>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</si>
  <si>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</si>
  <si>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</si>
  <si>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</si>
  <si>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</si>
  <si>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</si>
  <si>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</si>
  <si>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</si>
  <si>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</si>
  <si>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</si>
  <si>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</si>
  <si>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</si>
  <si>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</si>
  <si>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</si>
  <si>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</si>
  <si>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</si>
  <si>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</si>
  <si>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</si>
  <si>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</si>
  <si>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</si>
  <si>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</si>
  <si>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</si>
  <si>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</si>
  <si>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</si>
  <si>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</si>
  <si>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</si>
  <si>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</si>
  <si>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</si>
  <si>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</si>
  <si>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</si>
  <si>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</si>
  <si>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</si>
  <si>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</si>
  <si>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</si>
  <si>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</si>
  <si>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</si>
  <si>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</si>
  <si>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</si>
  <si>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</si>
  <si>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</si>
  <si>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</si>
  <si>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</si>
  <si>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</si>
  <si>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</si>
  <si>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</si>
  <si>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</si>
  <si>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</si>
  <si>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</si>
  <si>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</si>
  <si>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</si>
  <si>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</si>
  <si>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</si>
  <si>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</si>
  <si>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</si>
  <si>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</si>
  <si>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</si>
  <si>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</si>
  <si>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</si>
  <si>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</si>
  <si>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</si>
  <si>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</si>
  <si>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</si>
  <si>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</si>
  <si>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</si>
  <si>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</si>
  <si>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</si>
  <si>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</si>
  <si>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</si>
  <si>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</si>
  <si>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</si>
  <si>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</si>
  <si>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</si>
  <si>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</si>
  <si>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</si>
  <si>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</si>
  <si>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</si>
  <si>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</si>
  <si>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</si>
  <si>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</si>
  <si>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</si>
  <si>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</si>
  <si>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</si>
  <si>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</si>
  <si>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</si>
  <si>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</si>
  <si>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</si>
  <si>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</si>
  <si>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</si>
  <si>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</si>
  <si>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</si>
  <si>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</si>
  <si>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</si>
  <si>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</si>
  <si>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</si>
  <si>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</si>
  <si>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</si>
  <si>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</si>
  <si>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</si>
  <si>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</si>
  <si>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</si>
  <si>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</si>
  <si>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</si>
  <si>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</si>
  <si>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</si>
  <si>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</si>
  <si>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</si>
  <si>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</si>
  <si>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</si>
  <si>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</si>
  <si>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</si>
  <si>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</si>
  <si>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</si>
  <si>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</si>
  <si>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</si>
  <si>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</si>
  <si>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</si>
  <si>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</si>
  <si>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</si>
  <si>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</si>
  <si>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</si>
  <si>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</si>
  <si>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</si>
  <si>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</si>
  <si>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</si>
  <si>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</si>
  <si>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</si>
  <si>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</si>
  <si>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</si>
  <si>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</si>
  <si>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</si>
  <si>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</si>
  <si>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</si>
  <si>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</si>
  <si>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</si>
  <si>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</si>
  <si>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</si>
  <si>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</si>
  <si>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</si>
  <si>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</si>
  <si>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</si>
  <si>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</si>
  <si>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</si>
  <si>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</si>
  <si>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</si>
  <si>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</si>
  <si>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</si>
  <si>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</si>
  <si>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</si>
  <si>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</si>
  <si>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</si>
  <si>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</si>
  <si>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</si>
  <si>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</si>
  <si>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</si>
  <si>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</si>
  <si>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</si>
  <si>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</si>
  <si>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</si>
  <si>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</si>
  <si>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</si>
  <si>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</si>
  <si>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</si>
  <si>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</si>
  <si>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</si>
  <si>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</si>
  <si>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</si>
  <si>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</si>
  <si>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</si>
  <si>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</si>
  <si>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</si>
  <si>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</si>
  <si>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</si>
  <si>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</si>
  <si>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</si>
  <si>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</si>
  <si>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</si>
  <si>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</si>
  <si>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</si>
  <si>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</si>
  <si>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</si>
  <si>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</si>
  <si>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</si>
  <si>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</si>
  <si>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</si>
  <si>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</si>
  <si>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</si>
  <si>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</si>
  <si>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</si>
  <si>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</si>
  <si>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</si>
  <si>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</si>
  <si>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</si>
  <si>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</si>
  <si>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</si>
  <si>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</si>
  <si>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</si>
  <si>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</si>
  <si>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</si>
  <si>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</si>
  <si>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</si>
  <si>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</si>
  <si>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</si>
  <si>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</si>
  <si>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</si>
  <si>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</si>
  <si>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</si>
  <si>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</si>
  <si>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</si>
  <si>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</si>
  <si>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</si>
  <si>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</si>
  <si>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</si>
  <si>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</si>
  <si>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</si>
  <si>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</si>
  <si>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</si>
  <si>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</si>
  <si>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</si>
  <si>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</si>
  <si>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</si>
  <si>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</si>
  <si>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</si>
  <si>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</si>
  <si>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</si>
  <si>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</si>
  <si>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</si>
  <si>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</si>
  <si>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</si>
  <si>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</si>
  <si>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</si>
  <si>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</si>
  <si>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</si>
  <si>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</si>
  <si>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</si>
  <si>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</si>
  <si>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</si>
  <si>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</si>
  <si>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</si>
  <si>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</si>
  <si>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</si>
  <si>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</si>
  <si>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</si>
  <si>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</si>
  <si>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</si>
  <si>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</si>
  <si>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</si>
  <si>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</si>
  <si>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</si>
  <si>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</si>
  <si>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</si>
  <si>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</si>
  <si>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</si>
  <si>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</si>
  <si>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</si>
  <si>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</si>
  <si>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</si>
  <si>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</si>
  <si>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</si>
  <si>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</si>
  <si>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</si>
  <si>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</si>
  <si>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</si>
  <si>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</si>
  <si>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</si>
  <si>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</si>
  <si>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</si>
  <si>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</si>
  <si>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</si>
  <si>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</si>
  <si>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</si>
  <si>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</si>
  <si>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</si>
  <si>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</si>
  <si>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</si>
  <si>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</si>
  <si>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</si>
  <si>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</si>
  <si>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</si>
  <si>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</si>
  <si>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</si>
  <si>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</si>
  <si>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</si>
  <si>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</si>
  <si>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</si>
  <si>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</si>
  <si>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</si>
  <si>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</si>
  <si>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</si>
  <si>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</si>
  <si>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</si>
  <si>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</si>
  <si>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</si>
  <si>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</si>
  <si>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</si>
  <si>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</si>
  <si>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</si>
  <si>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</si>
  <si>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</si>
  <si>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</si>
  <si>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</si>
  <si>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</si>
  <si>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</si>
  <si>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</si>
  <si>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</si>
  <si>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</si>
  <si>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</si>
  <si>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</si>
  <si>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</si>
  <si>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</si>
  <si>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</si>
  <si>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</si>
  <si>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</si>
  <si>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</si>
  <si>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</si>
  <si>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</si>
  <si>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</si>
  <si>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</si>
  <si>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</si>
  <si>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</si>
  <si>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</si>
  <si>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</si>
  <si>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</si>
  <si>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</si>
  <si>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</si>
  <si>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</si>
  <si>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</si>
  <si>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</si>
  <si>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</si>
  <si>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</si>
  <si>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</si>
  <si>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</si>
  <si>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</si>
  <si>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</si>
  <si>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</si>
  <si>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</si>
  <si>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</si>
  <si>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</si>
  <si>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</si>
  <si>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</si>
  <si>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</si>
  <si>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</si>
  <si>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</si>
  <si>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9R101</t>
  </si>
  <si>
    <t>Berkeley Centre Decommissioning : Primary ILW</t>
  </si>
  <si>
    <t>Nuclear Decommissioning Authority</t>
  </si>
  <si>
    <t>Nuclear Restoration Services Ltd (NRS)</t>
  </si>
  <si>
    <t>ILW</t>
  </si>
  <si>
    <t>Materials that have been used in the examination of irradiated fuel, steel and graphite.</t>
  </si>
  <si>
    <t>A variety of mild steel, stainless steel, lead and other materials mostly laboratory constructional materials and equipment. Includes some secondary waste. Waste can be packaged in standard ILW packages.</t>
  </si>
  <si>
    <t>Decommissioning of active facilities commenced in 2005.</t>
  </si>
  <si>
    <t>Neutral</t>
  </si>
  <si>
    <t>A variety of mild steels, stainless steels, lead and other materials.  Percentage breakdown has not been assessed.</t>
  </si>
  <si>
    <t>NE</t>
  </si>
  <si>
    <t>Stellite</t>
  </si>
  <si>
    <t>TR</t>
  </si>
  <si>
    <t>Nimonic</t>
  </si>
  <si>
    <t>Not fully assessed.</t>
  </si>
  <si>
    <t>= 0</t>
  </si>
  <si>
    <t xml:space="preserve"> 0</t>
  </si>
  <si>
    <t>Proportions of bulk metal items have not been assessed.  Some items may be cut for packaging.</t>
  </si>
  <si>
    <t>Yes</t>
  </si>
  <si>
    <t>On-site</t>
  </si>
  <si>
    <t xml:space="preserve"> 100.0</t>
  </si>
  <si>
    <t>BRK AVDS</t>
  </si>
  <si>
    <t>Berkeley</t>
  </si>
  <si>
    <t xml:space="preserve"> 18.9</t>
  </si>
  <si>
    <t>0.80</t>
  </si>
  <si>
    <t>1.20</t>
  </si>
  <si>
    <t>3 m³ RS box</t>
  </si>
  <si>
    <t xml:space="preserve"> 3.2</t>
  </si>
  <si>
    <t>2.5</t>
  </si>
  <si>
    <t>6</t>
  </si>
  <si>
    <t>The chemical form of tritium has not been assessed.</t>
  </si>
  <si>
    <t>The chemical form of carbon 14 has not been assessed.</t>
  </si>
  <si>
    <t>The chemical form of chlorine 36 has not been assessed.</t>
  </si>
  <si>
    <t>The radium isotopes content is expected to be insignificant.</t>
  </si>
  <si>
    <t>The thorium isotopes content is expected to be insignificant.</t>
  </si>
  <si>
    <t>The chemical form of uranium isotopes has not been assessed.</t>
  </si>
  <si>
    <t>The chemical form of plutonium isotopes has not been assessed.</t>
  </si>
  <si>
    <t>The average bulk density is estimated at ~1.5 t/m3.</t>
  </si>
  <si>
    <t>To be co-packaged with 9R02, 9R10, 9R13, 9R17, 9R19, 9R112, 9R118. Packages are assigned to 9R02 &amp; 9R101.</t>
  </si>
  <si>
    <t>There will be contamination by fission products and activation products.</t>
  </si>
  <si>
    <t>Estimates have been made from waste disposed during previous cave line refurbishment.</t>
  </si>
  <si>
    <t>From health physics returns of LLW packages sent for disposal.</t>
  </si>
  <si>
    <t>~</t>
  </si>
  <si>
    <t>1.5</t>
  </si>
  <si>
    <t>1.71E-04</t>
  </si>
  <si>
    <t>C</t>
  </si>
  <si>
    <t>2</t>
  </si>
  <si>
    <t>8</t>
  </si>
  <si>
    <t>2.00E-05</t>
  </si>
  <si>
    <t>5.00E-05</t>
  </si>
  <si>
    <t>2.36E-05</t>
  </si>
  <si>
    <t>5.38E-05</t>
  </si>
  <si>
    <t>5.60E-04</t>
  </si>
  <si>
    <t>1.57E-02</t>
  </si>
  <si>
    <t>1.03E-08</t>
  </si>
  <si>
    <t>9.83E-06</t>
  </si>
  <si>
    <t>4.85E-06</t>
  </si>
  <si>
    <t>1.21E-06</t>
  </si>
  <si>
    <t>4.00E-09</t>
  </si>
  <si>
    <t>3.49E-06</t>
  </si>
  <si>
    <t>7.15E-03</t>
  </si>
  <si>
    <t>3.63E-06</t>
  </si>
  <si>
    <t>4.28E-05</t>
  </si>
  <si>
    <t>8.95E-05</t>
  </si>
  <si>
    <t>1.21E-05</t>
  </si>
  <si>
    <t>1.00E-07</t>
  </si>
  <si>
    <t>4.08E-07</t>
  </si>
  <si>
    <t>7.00E-09</t>
  </si>
  <si>
    <t>8.00E-08</t>
  </si>
  <si>
    <t>2.77E-04</t>
  </si>
  <si>
    <t>7.00E-05</t>
  </si>
  <si>
    <t>1.00E-04</t>
  </si>
  <si>
    <t>4.33E-03</t>
  </si>
  <si>
    <t>3.84E-04</t>
  </si>
  <si>
    <t>1.60E-06</t>
  </si>
  <si>
    <t>5.46E-05</t>
  </si>
  <si>
    <t>0.0</t>
  </si>
  <si>
    <t>18.9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</si>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</sst>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405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407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413</v>
      </c>
      <c r="N286" s="211"/>
      <c r="O286" s="282" t="s">
        <v>414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415</v>
      </c>
      <c r="D315" s="281"/>
      <c r="E315" s="281"/>
      <c r="F315" s="281"/>
      <c r="G315" s="281"/>
      <c r="H315" s="281"/>
      <c r="I315" s="226"/>
      <c r="J315" s="280" t="s">
        <v>416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9R101</v>
      </c>
      <c r="G3" s="376"/>
      <c r="H3" s="376"/>
      <c r="I3" s="376"/>
      <c r="J3" s="376"/>
      <c r="K3" s="377"/>
      <c r="L3" s="384" t="str">
        <f>DataSheet!F2</f>
        <v>Berkeley Centre Decommissioning : Primary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438</v>
      </c>
      <c r="F9" s="157" t="s">
        <v>439</v>
      </c>
      <c r="G9" s="157" t="s">
        <v>439</v>
      </c>
      <c r="H9" s="157" t="s">
        <v>440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442</v>
      </c>
      <c r="F11" s="157" t="s">
        <v>439</v>
      </c>
      <c r="G11" s="157" t="s">
        <v>439</v>
      </c>
      <c r="H11" s="157" t="s">
        <v>440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443</v>
      </c>
      <c r="F14" s="157" t="s">
        <v>439</v>
      </c>
      <c r="G14" s="157" t="s">
        <v>439</v>
      </c>
      <c r="H14" s="157" t="s">
        <v>440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444</v>
      </c>
      <c r="F21" s="157" t="s">
        <v>439</v>
      </c>
      <c r="G21" s="157" t="s">
        <v>439</v>
      </c>
      <c r="H21" s="157" t="s">
        <v>440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445</v>
      </c>
      <c r="F22" s="157" t="s">
        <v>439</v>
      </c>
      <c r="G22" s="157" t="s">
        <v>439</v>
      </c>
      <c r="H22" s="157" t="s">
        <v>440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446</v>
      </c>
      <c r="F24" s="157" t="s">
        <v>439</v>
      </c>
      <c r="G24" s="157" t="s">
        <v>439</v>
      </c>
      <c r="H24" s="157" t="s">
        <v>440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447</v>
      </c>
      <c r="F30" s="157" t="s">
        <v>439</v>
      </c>
      <c r="G30" s="157" t="s">
        <v>439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459</v>
      </c>
      <c r="T35" s="159" t="s">
        <v>439</v>
      </c>
      <c r="U35" s="159" t="s">
        <v>439</v>
      </c>
      <c r="V35" s="160" t="s">
        <v>440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448</v>
      </c>
      <c r="F39" s="157" t="s">
        <v>439</v>
      </c>
      <c r="G39" s="157" t="s">
        <v>439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460</v>
      </c>
      <c r="T40" s="159" t="s">
        <v>439</v>
      </c>
      <c r="U40" s="159" t="s">
        <v>439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449</v>
      </c>
      <c r="F41" s="157" t="s">
        <v>439</v>
      </c>
      <c r="G41" s="157" t="s">
        <v>439</v>
      </c>
      <c r="H41" s="157" t="s">
        <v>440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461</v>
      </c>
      <c r="T41" s="159" t="s">
        <v>439</v>
      </c>
      <c r="U41" s="159" t="s">
        <v>439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462</v>
      </c>
      <c r="T42" s="159" t="s">
        <v>439</v>
      </c>
      <c r="U42" s="159" t="s">
        <v>439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459</v>
      </c>
      <c r="T43" s="159" t="s">
        <v>439</v>
      </c>
      <c r="U43" s="159" t="s">
        <v>439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463</v>
      </c>
      <c r="T46" s="159" t="s">
        <v>439</v>
      </c>
      <c r="U46" s="159" t="s">
        <v>439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464</v>
      </c>
      <c r="T47" s="159" t="s">
        <v>439</v>
      </c>
      <c r="U47" s="159" t="s">
        <v>439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465</v>
      </c>
      <c r="T48" s="159" t="s">
        <v>439</v>
      </c>
      <c r="U48" s="159" t="s">
        <v>439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450</v>
      </c>
      <c r="F49" s="157" t="s">
        <v>439</v>
      </c>
      <c r="G49" s="157" t="s">
        <v>439</v>
      </c>
      <c r="H49" s="157" t="s">
        <v>440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466</v>
      </c>
      <c r="T49" s="159" t="s">
        <v>439</v>
      </c>
      <c r="U49" s="159" t="s">
        <v>439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451</v>
      </c>
      <c r="F51" s="157" t="s">
        <v>439</v>
      </c>
      <c r="G51" s="157" t="s">
        <v>439</v>
      </c>
      <c r="H51" s="157" t="s">
        <v>440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467</v>
      </c>
      <c r="T51" s="159" t="s">
        <v>439</v>
      </c>
      <c r="U51" s="159" t="s">
        <v>439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452</v>
      </c>
      <c r="F53" s="157" t="s">
        <v>439</v>
      </c>
      <c r="G53" s="157" t="s">
        <v>439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439</v>
      </c>
      <c r="G54" s="157" t="s">
        <v>439</v>
      </c>
      <c r="H54" s="157" t="s">
        <v>440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468</v>
      </c>
      <c r="T55" s="159" t="s">
        <v>439</v>
      </c>
      <c r="U55" s="159" t="s">
        <v>439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439</v>
      </c>
      <c r="G56" s="157" t="s">
        <v>439</v>
      </c>
      <c r="H56" s="157" t="s">
        <v>440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469</v>
      </c>
      <c r="T56" s="159" t="s">
        <v>439</v>
      </c>
      <c r="U56" s="159" t="s">
        <v>439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455</v>
      </c>
      <c r="F57" s="157" t="s">
        <v>439</v>
      </c>
      <c r="G57" s="157" t="s">
        <v>439</v>
      </c>
      <c r="H57" s="157" t="s">
        <v>440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456</v>
      </c>
      <c r="F62" s="157" t="s">
        <v>439</v>
      </c>
      <c r="G62" s="157" t="s">
        <v>439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457</v>
      </c>
      <c r="F66" s="157" t="s">
        <v>439</v>
      </c>
      <c r="G66" s="157" t="s">
        <v>439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8.8773233014000021E-4</v>
      </c>
      <c r="T66" s="103"/>
      <c r="U66" s="103"/>
      <c r="V66" s="103" t="s">
        <v>472</v>
      </c>
      <c r="W66" s="104"/>
      <c r="X66" s="103"/>
      <c r="Y66" s="143">
        <v>0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458</v>
      </c>
      <c r="F67" s="163" t="s">
        <v>439</v>
      </c>
      <c r="G67" s="163" t="s">
        <v>439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2.8253582399859999E-2</v>
      </c>
      <c r="T67" s="112"/>
      <c r="U67" s="112"/>
      <c r="V67" s="112" t="s">
        <v>472</v>
      </c>
      <c r="W67" s="113"/>
      <c r="X67" s="114"/>
      <c r="Y67" s="144">
        <v>0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C8F80CB7-9FE8-471B-B5BA-B2E30E978368}"/>
</file>

<file path=customXml/itemProps4.xml><?xml version="1.0" encoding="utf-8"?>
<ds:datastoreItem xmlns:ds="http://schemas.openxmlformats.org/officeDocument/2006/customXml" ds:itemID="{62E31BDF-18BE-47B6-9C54-091E262E2D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ddae5829-1750-43c6-951b-40e7b11da419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8f52afe4-3569-4488-9780-89942610aa81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2026-04-15T09:58:17Z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